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720"/>
  </bookViews>
  <sheets>
    <sheet name="Rekentool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D19" i="1" s="1"/>
  <c r="C18" i="1"/>
  <c r="C17" i="1"/>
  <c r="C13" i="1"/>
  <c r="C12" i="1"/>
  <c r="C11" i="1"/>
  <c r="C7" i="1"/>
  <c r="C6" i="1"/>
  <c r="D6" i="1" s="1"/>
  <c r="C5" i="1"/>
  <c r="D5" i="1" s="1"/>
  <c r="E19" i="1" l="1"/>
  <c r="D7" i="1"/>
  <c r="E7" i="1" s="1"/>
  <c r="D11" i="1"/>
  <c r="E11" i="1" s="1"/>
  <c r="D12" i="1"/>
  <c r="E12" i="1" s="1"/>
  <c r="D13" i="1"/>
  <c r="E13" i="1" s="1"/>
  <c r="D17" i="1"/>
  <c r="E17" i="1" s="1"/>
  <c r="D18" i="1"/>
  <c r="E18" i="1" s="1"/>
  <c r="E5" i="1"/>
  <c r="E6" i="1"/>
</calcChain>
</file>

<file path=xl/sharedStrings.xml><?xml version="1.0" encoding="utf-8"?>
<sst xmlns="http://schemas.openxmlformats.org/spreadsheetml/2006/main" count="38" uniqueCount="18">
  <si>
    <t>Percentage</t>
  </si>
  <si>
    <t>t/m € 38.883</t>
  </si>
  <si>
    <t>Meer dan € 38.883 t/m € 78.426</t>
  </si>
  <si>
    <t>Meer dan € 78.426</t>
  </si>
  <si>
    <t>t/m € 41.123</t>
  </si>
  <si>
    <t>Meer dan € 41.123 t/m € 78.426</t>
  </si>
  <si>
    <t>*Uw verzamelinkomen is de som van het jaarlijkse belastbare Nederlandse inkomen van u en uw fiscale partner.</t>
  </si>
  <si>
    <t>Verzamelinkomen*</t>
  </si>
  <si>
    <t>Als u in 2026 66 jaar of jonger bent:</t>
  </si>
  <si>
    <t>Geboren voor 1 januari 1946:</t>
  </si>
  <si>
    <t>Clintel</t>
  </si>
  <si>
    <t>ontvangt</t>
  </si>
  <si>
    <t>Terug-</t>
  </si>
  <si>
    <t>gave</t>
  </si>
  <si>
    <t>U betaalt</t>
  </si>
  <si>
    <t>netto</t>
  </si>
  <si>
    <t>Het bedrag dat u jaarlijks schenkt aan Clintel (vul in):</t>
  </si>
  <si>
    <t>AOW-leeftijd voor 2026 bereikt, en geboren op of na 1 januari 1946: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</si>
</sst>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/>
    <xf numFmtId="164" fontId="0" fillId="0" borderId="0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9" xfId="0" applyBorder="1"/>
    <xf numFmtId="0" fontId="0" fillId="0" borderId="10" xfId="0" applyBorder="1"/>
    <xf numFmtId="10" fontId="0" fillId="0" borderId="11" xfId="0" applyNumberFormat="1" applyBorder="1"/>
    <xf numFmtId="10" fontId="0" fillId="0" borderId="10" xfId="0" applyNumberFormat="1" applyBorder="1"/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0" xfId="0" applyFont="1"/>
    <xf numFmtId="164" fontId="2" fillId="2" borderId="0" xfId="0" applyNumberFormat="1" applyFont="1" applyFill="1"/>
    <xf numFmtId="0" fontId="1" fillId="2" borderId="3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64" fontId="1" fillId="2" borderId="5" xfId="0" applyNumberFormat="1" applyFont="1" applyFill="1" applyBorder="1"/>
    <xf numFmtId="164" fontId="1" fillId="2" borderId="8" xfId="0" applyNumberFormat="1" applyFont="1" applyFill="1" applyBorder="1"/>
    <xf numFmtId="0" fontId="0" fillId="4" borderId="0" xfId="0" applyFill="1"/>
    <xf numFmtId="0" fontId="1" fillId="4" borderId="0" xfId="0" applyFont="1" applyFill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workbookViewId="0">
      <selection activeCell="J13" sqref="J13"/>
    </sheetView>
  </sheetViews>
  <sheetFormatPr defaultRowHeight="15" x14ac:dyDescent="0.25"/>
  <cols>
    <col min="1" max="1" width="61.85546875" customWidth="1"/>
    <col min="2" max="2" width="11" bestFit="1" customWidth="1"/>
    <col min="3" max="3" width="9.5703125" bestFit="1" customWidth="1"/>
    <col min="4" max="4" width="11" customWidth="1"/>
    <col min="5" max="5" width="13.85546875" customWidth="1"/>
  </cols>
  <sheetData>
    <row r="1" spans="1:5" ht="18.75" x14ac:dyDescent="0.3">
      <c r="A1" s="11" t="s">
        <v>16</v>
      </c>
      <c r="B1" s="12">
        <v>150</v>
      </c>
    </row>
    <row r="2" spans="1:5" ht="15.75" thickBot="1" x14ac:dyDescent="0.3"/>
    <row r="3" spans="1:5" x14ac:dyDescent="0.25">
      <c r="A3" s="19" t="s">
        <v>8</v>
      </c>
      <c r="B3" s="5"/>
      <c r="C3" s="9" t="s">
        <v>10</v>
      </c>
      <c r="D3" s="9" t="s">
        <v>12</v>
      </c>
      <c r="E3" s="13" t="s">
        <v>14</v>
      </c>
    </row>
    <row r="4" spans="1:5" ht="15.75" thickBot="1" x14ac:dyDescent="0.3">
      <c r="A4" s="3" t="s">
        <v>7</v>
      </c>
      <c r="B4" s="6" t="s">
        <v>0</v>
      </c>
      <c r="C4" s="10" t="s">
        <v>11</v>
      </c>
      <c r="D4" s="10" t="s">
        <v>13</v>
      </c>
      <c r="E4" s="14" t="s">
        <v>15</v>
      </c>
    </row>
    <row r="5" spans="1:5" x14ac:dyDescent="0.25">
      <c r="A5" s="1" t="s">
        <v>1</v>
      </c>
      <c r="B5" s="7">
        <v>0.35749999999999998</v>
      </c>
      <c r="C5" s="2">
        <f>B1</f>
        <v>150</v>
      </c>
      <c r="D5" s="2">
        <f>C5*B5</f>
        <v>53.625</v>
      </c>
      <c r="E5" s="15">
        <f>C5-D5</f>
        <v>96.375</v>
      </c>
    </row>
    <row r="6" spans="1:5" x14ac:dyDescent="0.25">
      <c r="A6" s="1" t="s">
        <v>2</v>
      </c>
      <c r="B6" s="7">
        <v>0.37559999999999999</v>
      </c>
      <c r="C6" s="2">
        <f>B1</f>
        <v>150</v>
      </c>
      <c r="D6" s="2">
        <f>C6*B6</f>
        <v>56.339999999999996</v>
      </c>
      <c r="E6" s="15">
        <f t="shared" ref="E6:E7" si="0">C6-D6</f>
        <v>93.66</v>
      </c>
    </row>
    <row r="7" spans="1:5" ht="15.75" thickBot="1" x14ac:dyDescent="0.3">
      <c r="A7" s="3" t="s">
        <v>3</v>
      </c>
      <c r="B7" s="8">
        <v>0.495</v>
      </c>
      <c r="C7" s="4">
        <f>B1</f>
        <v>150</v>
      </c>
      <c r="D7" s="4">
        <f>C7*B7</f>
        <v>74.25</v>
      </c>
      <c r="E7" s="16">
        <f t="shared" si="0"/>
        <v>75.75</v>
      </c>
    </row>
    <row r="8" spans="1:5" ht="15.75" thickBot="1" x14ac:dyDescent="0.3">
      <c r="A8" s="17"/>
      <c r="B8" s="17"/>
      <c r="C8" s="17"/>
      <c r="D8" s="17"/>
      <c r="E8" s="18"/>
    </row>
    <row r="9" spans="1:5" x14ac:dyDescent="0.25">
      <c r="A9" s="19" t="s">
        <v>9</v>
      </c>
      <c r="B9" s="5"/>
      <c r="C9" s="9" t="s">
        <v>10</v>
      </c>
      <c r="D9" s="9" t="s">
        <v>12</v>
      </c>
      <c r="E9" s="13" t="s">
        <v>14</v>
      </c>
    </row>
    <row r="10" spans="1:5" ht="15.75" thickBot="1" x14ac:dyDescent="0.3">
      <c r="A10" s="3" t="s">
        <v>7</v>
      </c>
      <c r="B10" s="6" t="s">
        <v>0</v>
      </c>
      <c r="C10" s="10" t="s">
        <v>11</v>
      </c>
      <c r="D10" s="10" t="s">
        <v>13</v>
      </c>
      <c r="E10" s="14" t="s">
        <v>15</v>
      </c>
    </row>
    <row r="11" spans="1:5" x14ac:dyDescent="0.25">
      <c r="A11" s="1" t="s">
        <v>4</v>
      </c>
      <c r="B11" s="7">
        <v>0.17849999999999999</v>
      </c>
      <c r="C11" s="2">
        <f>B1</f>
        <v>150</v>
      </c>
      <c r="D11" s="2">
        <f>C11*B11</f>
        <v>26.774999999999999</v>
      </c>
      <c r="E11" s="15">
        <f>C11-D11</f>
        <v>123.22499999999999</v>
      </c>
    </row>
    <row r="12" spans="1:5" x14ac:dyDescent="0.25">
      <c r="A12" s="1" t="s">
        <v>5</v>
      </c>
      <c r="B12" s="7">
        <v>0.37559999999999999</v>
      </c>
      <c r="C12" s="2">
        <f>B1</f>
        <v>150</v>
      </c>
      <c r="D12" s="2">
        <f>C12*B12</f>
        <v>56.339999999999996</v>
      </c>
      <c r="E12" s="15">
        <f t="shared" ref="E12:E13" si="1">C12-D12</f>
        <v>93.66</v>
      </c>
    </row>
    <row r="13" spans="1:5" ht="15.75" thickBot="1" x14ac:dyDescent="0.3">
      <c r="A13" s="3" t="s">
        <v>3</v>
      </c>
      <c r="B13" s="8">
        <v>0.495</v>
      </c>
      <c r="C13" s="4">
        <f>B1</f>
        <v>150</v>
      </c>
      <c r="D13" s="4">
        <f>C13*B13</f>
        <v>74.25</v>
      </c>
      <c r="E13" s="16">
        <f t="shared" si="1"/>
        <v>75.75</v>
      </c>
    </row>
    <row r="14" spans="1:5" ht="15.75" thickBot="1" x14ac:dyDescent="0.3">
      <c r="A14" s="17"/>
      <c r="B14" s="17"/>
      <c r="C14" s="17"/>
      <c r="D14" s="17"/>
      <c r="E14" s="18"/>
    </row>
    <row r="15" spans="1:5" x14ac:dyDescent="0.25">
      <c r="A15" s="19" t="s">
        <v>17</v>
      </c>
      <c r="B15" s="5"/>
      <c r="C15" s="9" t="s">
        <v>10</v>
      </c>
      <c r="D15" s="9" t="s">
        <v>12</v>
      </c>
      <c r="E15" s="13" t="s">
        <v>14</v>
      </c>
    </row>
    <row r="16" spans="1:5" ht="15.75" thickBot="1" x14ac:dyDescent="0.3">
      <c r="A16" s="3" t="s">
        <v>7</v>
      </c>
      <c r="B16" s="6" t="s">
        <v>0</v>
      </c>
      <c r="C16" s="10" t="s">
        <v>11</v>
      </c>
      <c r="D16" s="10" t="s">
        <v>13</v>
      </c>
      <c r="E16" s="14" t="s">
        <v>15</v>
      </c>
    </row>
    <row r="17" spans="1:5" x14ac:dyDescent="0.25">
      <c r="A17" s="1" t="s">
        <v>1</v>
      </c>
      <c r="B17" s="7">
        <v>0.17849999999999999</v>
      </c>
      <c r="C17" s="2">
        <f>B1</f>
        <v>150</v>
      </c>
      <c r="D17" s="2">
        <f>C17*B17</f>
        <v>26.774999999999999</v>
      </c>
      <c r="E17" s="15">
        <f>C17-D17</f>
        <v>123.22499999999999</v>
      </c>
    </row>
    <row r="18" spans="1:5" x14ac:dyDescent="0.25">
      <c r="A18" s="1" t="s">
        <v>2</v>
      </c>
      <c r="B18" s="7">
        <v>0.37559999999999999</v>
      </c>
      <c r="C18" s="2">
        <f>B1</f>
        <v>150</v>
      </c>
      <c r="D18" s="2">
        <f>C18*B18</f>
        <v>56.339999999999996</v>
      </c>
      <c r="E18" s="15">
        <f t="shared" ref="E18:E19" si="2">C18-D18</f>
        <v>93.66</v>
      </c>
    </row>
    <row r="19" spans="1:5" ht="15.75" thickBot="1" x14ac:dyDescent="0.3">
      <c r="A19" s="3" t="s">
        <v>3</v>
      </c>
      <c r="B19" s="8">
        <v>0.495</v>
      </c>
      <c r="C19" s="4">
        <f>B1</f>
        <v>150</v>
      </c>
      <c r="D19" s="4">
        <f>C19*B19</f>
        <v>74.25</v>
      </c>
      <c r="E19" s="16">
        <f t="shared" si="2"/>
        <v>75.75</v>
      </c>
    </row>
    <row r="21" spans="1:5" x14ac:dyDescent="0.25">
      <c r="A21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Rekentool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 Doornhof</dc:creator>
  <cp:lastModifiedBy>onsel002@outlook.com</cp:lastModifiedBy>
  <dcterms:created xsi:type="dcterms:W3CDTF">2026-01-08T13:04:39Z</dcterms:created>
  <dcterms:modified xsi:type="dcterms:W3CDTF">2026-03-11T16:47:04Z</dcterms:modified>
</cp:coreProperties>
</file>